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20052" windowHeight="92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8"/>
  <c r="F19"/>
  <c r="F20"/>
  <c r="F21"/>
  <c r="F22"/>
  <c r="F23"/>
  <c r="F25"/>
  <c r="F26"/>
  <c r="F27"/>
  <c r="F28"/>
  <c r="F29"/>
  <c r="F30"/>
  <c r="F31"/>
  <c r="F32"/>
  <c r="F33"/>
  <c r="F37"/>
  <c r="F38"/>
  <c r="F40"/>
  <c r="F41"/>
  <c r="F42"/>
  <c r="F45"/>
  <c r="F3"/>
  <c r="E4"/>
  <c r="E5"/>
  <c r="E6"/>
  <c r="E7"/>
  <c r="E8"/>
  <c r="E9"/>
  <c r="E10"/>
  <c r="E11"/>
  <c r="E12"/>
  <c r="E13"/>
  <c r="E14"/>
  <c r="E15"/>
  <c r="E16"/>
  <c r="E18"/>
  <c r="E19"/>
  <c r="E20"/>
  <c r="E21"/>
  <c r="E22"/>
  <c r="E23"/>
  <c r="E25"/>
  <c r="E26"/>
  <c r="E27"/>
  <c r="E28"/>
  <c r="E29"/>
  <c r="E30"/>
  <c r="E31"/>
  <c r="E32"/>
  <c r="E33"/>
  <c r="E37"/>
  <c r="E38"/>
  <c r="E40"/>
  <c r="E41"/>
  <c r="E42"/>
  <c r="E45"/>
  <c r="E3"/>
</calcChain>
</file>

<file path=xl/sharedStrings.xml><?xml version="1.0" encoding="utf-8"?>
<sst xmlns="http://schemas.openxmlformats.org/spreadsheetml/2006/main" count="78" uniqueCount="58">
  <si>
    <t>Fordító szak</t>
  </si>
  <si>
    <t>S. szám</t>
  </si>
  <si>
    <t>Név</t>
  </si>
  <si>
    <t>Laborvizsga jegy</t>
  </si>
  <si>
    <t>Adorján J. Hermina-Melinda</t>
  </si>
  <si>
    <t>Ambrus A. Sándor-Csaba</t>
  </si>
  <si>
    <t>Bálint Z. Kinga-Éva</t>
  </si>
  <si>
    <t>Balogh K.-Á. David</t>
  </si>
  <si>
    <t>Banga J. Melinda</t>
  </si>
  <si>
    <t>Barabas F.-R. Blanka</t>
  </si>
  <si>
    <t>Barabás Șt.-I. Noémi</t>
  </si>
  <si>
    <t>Benedek Z. Lehel-Csaba</t>
  </si>
  <si>
    <t>Biró-Ambrus Z. Tünde</t>
  </si>
  <si>
    <t>Csók S. Tímea-Edith</t>
  </si>
  <si>
    <t>Demeter I. Alexia-Bernadett</t>
  </si>
  <si>
    <t>Domokos Á. Ágota</t>
  </si>
  <si>
    <t>Dudas F. Norbert-Zsolt</t>
  </si>
  <si>
    <t>Fogarasi S. Melinda</t>
  </si>
  <si>
    <t>Fülöp Z. Zsuzsánna</t>
  </si>
  <si>
    <t>n.j.m.</t>
  </si>
  <si>
    <t>Gergely L.-A. Levente</t>
  </si>
  <si>
    <t>Golya M. Mercédész</t>
  </si>
  <si>
    <t>György-Kovács A. Bernadett</t>
  </si>
  <si>
    <t>Jakab L.-E. Emőke</t>
  </si>
  <si>
    <t>Kacsó Z. Tímea</t>
  </si>
  <si>
    <t>Kálmán V.-N. Anikó</t>
  </si>
  <si>
    <t>Kedves I. Ignác-Szilárd</t>
  </si>
  <si>
    <t>Kovacs F. Ildikó-Melinda</t>
  </si>
  <si>
    <t>Kristof F. Anna-Noemi</t>
  </si>
  <si>
    <t>Lovász A. Pálma-Imola</t>
  </si>
  <si>
    <t>Lukács K. Jolán</t>
  </si>
  <si>
    <t>Magyari L. Henrietta</t>
  </si>
  <si>
    <t>Miklós B. Attila</t>
  </si>
  <si>
    <t>Moldovan N. Tímea-Pálma</t>
  </si>
  <si>
    <t>Nagy Z.-O. Norbert</t>
  </si>
  <si>
    <t>Orbán L. Margit</t>
  </si>
  <si>
    <t>Orza L. Diana</t>
  </si>
  <si>
    <t>Pui L. Blanka</t>
  </si>
  <si>
    <t>Puskás I. Eszter</t>
  </si>
  <si>
    <t>elismert jegy</t>
  </si>
  <si>
    <t>Sipos P. Barna</t>
  </si>
  <si>
    <t>Szabó I. Anikó</t>
  </si>
  <si>
    <t>Todor G. Boglár</t>
  </si>
  <si>
    <t>Tot Cs. Réka</t>
  </si>
  <si>
    <t>Tudor N. Szilárd</t>
  </si>
  <si>
    <t>Vad A. Rita</t>
  </si>
  <si>
    <t>Vas F. Erika</t>
  </si>
  <si>
    <t>Vasvári Gy. Hunor</t>
  </si>
  <si>
    <t>Vinczi M. Hunor</t>
  </si>
  <si>
    <t>Collocvium pontszám</t>
  </si>
  <si>
    <t>njm</t>
  </si>
  <si>
    <t>Collocvium  jegy</t>
  </si>
  <si>
    <t>Végső jegy</t>
  </si>
  <si>
    <t>ROUND(AVERAGE(C3,E3),0)</t>
  </si>
  <si>
    <t>A vizsgajegy számításához a</t>
  </si>
  <si>
    <t>képletet használtam.</t>
  </si>
  <si>
    <t>nem létezik a Neptun rendszerben</t>
  </si>
  <si>
    <t>Hogyan kell eljárni a Neptun rendszerben?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</si>
</sst>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2A2A2A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1" fillId="0" borderId="0" xfId="0" applyFont="1"/>
    <xf numFmtId="0" fontId="4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2" fontId="0" fillId="0" borderId="5" xfId="0" applyNumberFormat="1" applyBorder="1"/>
    <xf numFmtId="0" fontId="8" fillId="0" borderId="0" xfId="0" applyFont="1"/>
    <xf numFmtId="2" fontId="7" fillId="0" borderId="5" xfId="0" applyNumberFormat="1" applyFont="1" applyBorder="1"/>
    <xf numFmtId="2" fontId="0" fillId="0" borderId="0" xfId="0" applyNumberFormat="1"/>
    <xf numFmtId="0" fontId="6" fillId="0" borderId="0" xfId="0" applyFont="1" applyFill="1" applyBorder="1" applyAlignment="1">
      <alignment wrapText="1"/>
    </xf>
    <xf numFmtId="1" fontId="8" fillId="0" borderId="8" xfId="0" applyNumberFormat="1" applyFont="1" applyBorder="1"/>
    <xf numFmtId="2" fontId="0" fillId="0" borderId="9" xfId="0" applyNumberFormat="1" applyBorder="1"/>
    <xf numFmtId="2" fontId="7" fillId="0" borderId="9" xfId="0" applyNumberFormat="1" applyFont="1" applyBorder="1"/>
    <xf numFmtId="1" fontId="8" fillId="0" borderId="10" xfId="0" applyNumberFormat="1" applyFont="1" applyBorder="1"/>
    <xf numFmtId="2" fontId="0" fillId="0" borderId="11" xfId="0" applyNumberFormat="1" applyBorder="1"/>
    <xf numFmtId="2" fontId="7" fillId="0" borderId="11" xfId="0" applyNumberFormat="1" applyFont="1" applyBorder="1"/>
    <xf numFmtId="1" fontId="8" fillId="0" borderId="12" xfId="0" applyNumberFormat="1" applyFont="1" applyBorder="1"/>
    <xf numFmtId="0" fontId="4" fillId="0" borderId="13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1" fontId="9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26" zoomScale="90" zoomScaleNormal="90" workbookViewId="0">
      <selection activeCell="B31" sqref="B31"/>
    </sheetView>
  </sheetViews>
  <sheetFormatPr defaultRowHeight="14.4"/>
  <cols>
    <col min="2" max="2" width="25.44140625" customWidth="1"/>
    <col min="3" max="3" width="17.109375" customWidth="1"/>
    <col min="4" max="4" width="14" customWidth="1"/>
    <col min="5" max="5" width="11.21875" bestFit="1" customWidth="1"/>
    <col min="6" max="6" width="12.44140625" style="11" bestFit="1" customWidth="1"/>
  </cols>
  <sheetData>
    <row r="1" spans="1:6" ht="16.2" thickBot="1">
      <c r="A1" s="1" t="s">
        <v>0</v>
      </c>
    </row>
    <row r="2" spans="1:6" ht="28.8" thickBot="1">
      <c r="A2" s="2" t="s">
        <v>1</v>
      </c>
      <c r="B2" s="3" t="s">
        <v>2</v>
      </c>
      <c r="C2" s="8" t="s">
        <v>3</v>
      </c>
      <c r="D2" s="22" t="s">
        <v>49</v>
      </c>
      <c r="E2" s="22" t="s">
        <v>51</v>
      </c>
      <c r="F2" s="23" t="s">
        <v>52</v>
      </c>
    </row>
    <row r="3" spans="1:6" ht="15" thickBot="1">
      <c r="A3" s="4">
        <v>1</v>
      </c>
      <c r="B3" s="5" t="s">
        <v>4</v>
      </c>
      <c r="C3" s="9">
        <v>10</v>
      </c>
      <c r="D3" s="19">
        <v>35</v>
      </c>
      <c r="E3" s="20">
        <f>9*D3/125+1</f>
        <v>3.52</v>
      </c>
      <c r="F3" s="21">
        <f>ROUND(AVERAGE(C3,E3),0)</f>
        <v>7</v>
      </c>
    </row>
    <row r="4" spans="1:6" ht="15" thickBot="1">
      <c r="A4" s="4">
        <v>2</v>
      </c>
      <c r="B4" s="5" t="s">
        <v>5</v>
      </c>
      <c r="C4" s="9">
        <v>7</v>
      </c>
      <c r="D4" s="10">
        <v>56.5</v>
      </c>
      <c r="E4" s="10">
        <f t="shared" ref="E4:E45" si="0">9*D4/125+1</f>
        <v>5.0679999999999996</v>
      </c>
      <c r="F4" s="15">
        <f t="shared" ref="F4:F45" si="1">ROUND(AVERAGE(C4,E4),0)</f>
        <v>6</v>
      </c>
    </row>
    <row r="5" spans="1:6" ht="15" thickBot="1">
      <c r="A5" s="4">
        <v>3</v>
      </c>
      <c r="B5" s="5" t="s">
        <v>6</v>
      </c>
      <c r="C5" s="9">
        <v>10</v>
      </c>
      <c r="D5" s="10">
        <v>85.5</v>
      </c>
      <c r="E5" s="10">
        <f t="shared" si="0"/>
        <v>7.1559999999999997</v>
      </c>
      <c r="F5" s="15">
        <f t="shared" si="1"/>
        <v>9</v>
      </c>
    </row>
    <row r="6" spans="1:6" ht="15" thickBot="1">
      <c r="A6" s="4">
        <v>4</v>
      </c>
      <c r="B6" s="5" t="s">
        <v>7</v>
      </c>
      <c r="C6" s="9">
        <v>9</v>
      </c>
      <c r="D6" s="10">
        <v>34</v>
      </c>
      <c r="E6" s="12">
        <f t="shared" si="0"/>
        <v>3.448</v>
      </c>
      <c r="F6" s="15">
        <f t="shared" si="1"/>
        <v>6</v>
      </c>
    </row>
    <row r="7" spans="1:6" ht="15" thickBot="1">
      <c r="A7" s="4">
        <v>5</v>
      </c>
      <c r="B7" s="5" t="s">
        <v>8</v>
      </c>
      <c r="C7" s="9">
        <v>6</v>
      </c>
      <c r="D7" s="10">
        <v>66</v>
      </c>
      <c r="E7" s="10">
        <f t="shared" si="0"/>
        <v>5.7519999999999998</v>
      </c>
      <c r="F7" s="15">
        <f t="shared" si="1"/>
        <v>6</v>
      </c>
    </row>
    <row r="8" spans="1:6" ht="15" thickBot="1">
      <c r="A8" s="4">
        <v>6</v>
      </c>
      <c r="B8" s="5" t="s">
        <v>9</v>
      </c>
      <c r="C8" s="9">
        <v>8</v>
      </c>
      <c r="D8" s="10">
        <v>75</v>
      </c>
      <c r="E8" s="10">
        <f t="shared" si="0"/>
        <v>6.4</v>
      </c>
      <c r="F8" s="15">
        <f t="shared" si="1"/>
        <v>7</v>
      </c>
    </row>
    <row r="9" spans="1:6" ht="15" thickBot="1">
      <c r="A9" s="4">
        <v>7</v>
      </c>
      <c r="B9" s="5" t="s">
        <v>10</v>
      </c>
      <c r="C9" s="9">
        <v>6</v>
      </c>
      <c r="D9" s="10">
        <v>82</v>
      </c>
      <c r="E9" s="10">
        <f t="shared" si="0"/>
        <v>6.9039999999999999</v>
      </c>
      <c r="F9" s="15">
        <f t="shared" si="1"/>
        <v>6</v>
      </c>
    </row>
    <row r="10" spans="1:6" ht="15" thickBot="1">
      <c r="A10" s="4">
        <v>8</v>
      </c>
      <c r="B10" s="5" t="s">
        <v>11</v>
      </c>
      <c r="C10" s="9">
        <v>10</v>
      </c>
      <c r="D10" s="10">
        <v>100.5</v>
      </c>
      <c r="E10" s="10">
        <f t="shared" si="0"/>
        <v>8.2360000000000007</v>
      </c>
      <c r="F10" s="15">
        <f t="shared" si="1"/>
        <v>9</v>
      </c>
    </row>
    <row r="11" spans="1:6" ht="15" thickBot="1">
      <c r="A11" s="4">
        <v>9</v>
      </c>
      <c r="B11" s="5" t="s">
        <v>12</v>
      </c>
      <c r="C11" s="9">
        <v>10</v>
      </c>
      <c r="D11" s="10">
        <v>89</v>
      </c>
      <c r="E11" s="10">
        <f t="shared" si="0"/>
        <v>7.4080000000000004</v>
      </c>
      <c r="F11" s="15">
        <f t="shared" si="1"/>
        <v>9</v>
      </c>
    </row>
    <row r="12" spans="1:6" ht="15" thickBot="1">
      <c r="A12" s="4">
        <v>10</v>
      </c>
      <c r="B12" s="5" t="s">
        <v>13</v>
      </c>
      <c r="C12" s="9">
        <v>8</v>
      </c>
      <c r="D12" s="10">
        <v>92.5</v>
      </c>
      <c r="E12" s="10">
        <f t="shared" si="0"/>
        <v>7.66</v>
      </c>
      <c r="F12" s="15">
        <f t="shared" si="1"/>
        <v>8</v>
      </c>
    </row>
    <row r="13" spans="1:6" ht="15" thickBot="1">
      <c r="A13" s="4">
        <v>11</v>
      </c>
      <c r="B13" s="5" t="s">
        <v>14</v>
      </c>
      <c r="C13" s="9">
        <v>9</v>
      </c>
      <c r="D13" s="10">
        <v>57</v>
      </c>
      <c r="E13" s="10">
        <f t="shared" si="0"/>
        <v>5.1040000000000001</v>
      </c>
      <c r="F13" s="15">
        <f t="shared" si="1"/>
        <v>7</v>
      </c>
    </row>
    <row r="14" spans="1:6" ht="15" thickBot="1">
      <c r="A14" s="4">
        <v>12</v>
      </c>
      <c r="B14" s="5" t="s">
        <v>15</v>
      </c>
      <c r="C14" s="9">
        <v>10</v>
      </c>
      <c r="D14" s="10">
        <v>93</v>
      </c>
      <c r="E14" s="10">
        <f t="shared" si="0"/>
        <v>7.6959999999999997</v>
      </c>
      <c r="F14" s="15">
        <f t="shared" si="1"/>
        <v>9</v>
      </c>
    </row>
    <row r="15" spans="1:6" ht="15" thickBot="1">
      <c r="A15" s="4">
        <v>13</v>
      </c>
      <c r="B15" s="5" t="s">
        <v>16</v>
      </c>
      <c r="C15" s="9">
        <v>9</v>
      </c>
      <c r="D15" s="10">
        <v>25.5</v>
      </c>
      <c r="E15" s="12">
        <f t="shared" si="0"/>
        <v>2.8360000000000003</v>
      </c>
      <c r="F15" s="15">
        <f t="shared" si="1"/>
        <v>6</v>
      </c>
    </row>
    <row r="16" spans="1:6" ht="15" thickBot="1">
      <c r="A16" s="4">
        <v>14</v>
      </c>
      <c r="B16" s="5" t="s">
        <v>17</v>
      </c>
      <c r="C16" s="9">
        <v>9</v>
      </c>
      <c r="D16" s="10">
        <v>78.5</v>
      </c>
      <c r="E16" s="10">
        <f t="shared" si="0"/>
        <v>6.6520000000000001</v>
      </c>
      <c r="F16" s="15">
        <f t="shared" si="1"/>
        <v>8</v>
      </c>
    </row>
    <row r="17" spans="1:7" ht="15" thickBot="1">
      <c r="A17" s="4">
        <v>15</v>
      </c>
      <c r="B17" s="5" t="s">
        <v>18</v>
      </c>
      <c r="C17" s="9" t="s">
        <v>19</v>
      </c>
      <c r="D17" s="10"/>
      <c r="E17" s="10" t="s">
        <v>50</v>
      </c>
      <c r="F17" s="15" t="s">
        <v>50</v>
      </c>
    </row>
    <row r="18" spans="1:7" ht="15" thickBot="1">
      <c r="A18" s="4">
        <v>16</v>
      </c>
      <c r="B18" s="5" t="s">
        <v>20</v>
      </c>
      <c r="C18" s="9">
        <v>7</v>
      </c>
      <c r="D18" s="10">
        <v>29</v>
      </c>
      <c r="E18" s="12">
        <f t="shared" si="0"/>
        <v>3.0880000000000001</v>
      </c>
      <c r="F18" s="15">
        <f t="shared" si="1"/>
        <v>5</v>
      </c>
    </row>
    <row r="19" spans="1:7" ht="15" thickBot="1">
      <c r="A19" s="4">
        <v>17</v>
      </c>
      <c r="B19" s="5" t="s">
        <v>21</v>
      </c>
      <c r="C19" s="9">
        <v>9</v>
      </c>
      <c r="D19" s="10">
        <v>91.5</v>
      </c>
      <c r="E19" s="10">
        <f t="shared" si="0"/>
        <v>7.5880000000000001</v>
      </c>
      <c r="F19" s="15">
        <f t="shared" si="1"/>
        <v>8</v>
      </c>
    </row>
    <row r="20" spans="1:7" ht="16.2" customHeight="1" thickBot="1">
      <c r="A20" s="4">
        <v>18</v>
      </c>
      <c r="B20" s="5" t="s">
        <v>22</v>
      </c>
      <c r="C20" s="9">
        <v>9</v>
      </c>
      <c r="D20" s="10">
        <v>87.5</v>
      </c>
      <c r="E20" s="10">
        <f t="shared" si="0"/>
        <v>7.3</v>
      </c>
      <c r="F20" s="15">
        <f t="shared" si="1"/>
        <v>8</v>
      </c>
    </row>
    <row r="21" spans="1:7" ht="15" thickBot="1">
      <c r="A21" s="4">
        <v>19</v>
      </c>
      <c r="B21" s="5" t="s">
        <v>23</v>
      </c>
      <c r="C21" s="9">
        <v>10</v>
      </c>
      <c r="D21" s="10">
        <v>50</v>
      </c>
      <c r="E21" s="10">
        <f t="shared" si="0"/>
        <v>4.5999999999999996</v>
      </c>
      <c r="F21" s="15">
        <f t="shared" si="1"/>
        <v>7</v>
      </c>
    </row>
    <row r="22" spans="1:7" ht="15" thickBot="1">
      <c r="A22" s="4">
        <v>20</v>
      </c>
      <c r="B22" s="5" t="s">
        <v>24</v>
      </c>
      <c r="C22" s="9">
        <v>10</v>
      </c>
      <c r="D22" s="10">
        <v>60</v>
      </c>
      <c r="E22" s="10">
        <f t="shared" si="0"/>
        <v>5.32</v>
      </c>
      <c r="F22" s="15">
        <f t="shared" si="1"/>
        <v>8</v>
      </c>
    </row>
    <row r="23" spans="1:7" ht="15" thickBot="1">
      <c r="A23" s="4">
        <v>21</v>
      </c>
      <c r="B23" s="5" t="s">
        <v>25</v>
      </c>
      <c r="C23" s="9">
        <v>7</v>
      </c>
      <c r="D23" s="10">
        <v>39</v>
      </c>
      <c r="E23" s="12">
        <f t="shared" si="0"/>
        <v>3.8079999999999998</v>
      </c>
      <c r="F23" s="15">
        <f t="shared" si="1"/>
        <v>5</v>
      </c>
    </row>
    <row r="24" spans="1:7" ht="15" thickBot="1">
      <c r="A24" s="4">
        <v>22</v>
      </c>
      <c r="B24" s="5" t="s">
        <v>26</v>
      </c>
      <c r="C24" s="9" t="s">
        <v>19</v>
      </c>
      <c r="D24" s="10"/>
      <c r="E24" s="10" t="s">
        <v>50</v>
      </c>
      <c r="F24" s="15" t="s">
        <v>50</v>
      </c>
    </row>
    <row r="25" spans="1:7" ht="15" thickBot="1">
      <c r="A25" s="4">
        <v>23</v>
      </c>
      <c r="B25" s="5" t="s">
        <v>27</v>
      </c>
      <c r="C25" s="9">
        <v>6</v>
      </c>
      <c r="D25" s="10">
        <v>57</v>
      </c>
      <c r="E25" s="10">
        <f t="shared" si="0"/>
        <v>5.1040000000000001</v>
      </c>
      <c r="F25" s="15">
        <f t="shared" si="1"/>
        <v>6</v>
      </c>
    </row>
    <row r="26" spans="1:7" ht="15" thickBot="1">
      <c r="A26" s="4">
        <v>24</v>
      </c>
      <c r="B26" s="5" t="s">
        <v>28</v>
      </c>
      <c r="C26" s="9">
        <v>10</v>
      </c>
      <c r="D26" s="10">
        <v>72.5</v>
      </c>
      <c r="E26" s="10">
        <f t="shared" si="0"/>
        <v>6.22</v>
      </c>
      <c r="F26" s="15">
        <f t="shared" si="1"/>
        <v>8</v>
      </c>
    </row>
    <row r="27" spans="1:7" ht="15" thickBot="1">
      <c r="A27" s="4">
        <v>25</v>
      </c>
      <c r="B27" s="5" t="s">
        <v>29</v>
      </c>
      <c r="C27" s="9">
        <v>9</v>
      </c>
      <c r="D27" s="10">
        <v>26</v>
      </c>
      <c r="E27" s="12">
        <f t="shared" si="0"/>
        <v>2.8719999999999999</v>
      </c>
      <c r="F27" s="15">
        <f t="shared" si="1"/>
        <v>6</v>
      </c>
    </row>
    <row r="28" spans="1:7" ht="15" thickBot="1">
      <c r="A28" s="4">
        <v>26</v>
      </c>
      <c r="B28" s="5" t="s">
        <v>30</v>
      </c>
      <c r="C28" s="9">
        <v>6</v>
      </c>
      <c r="D28" s="10">
        <v>69</v>
      </c>
      <c r="E28" s="10">
        <f t="shared" si="0"/>
        <v>5.968</v>
      </c>
      <c r="F28" s="15">
        <f t="shared" si="1"/>
        <v>6</v>
      </c>
    </row>
    <row r="29" spans="1:7" ht="15" thickBot="1">
      <c r="A29" s="4">
        <v>27</v>
      </c>
      <c r="B29" s="5" t="s">
        <v>31</v>
      </c>
      <c r="C29" s="9">
        <v>5</v>
      </c>
      <c r="D29" s="10">
        <v>61</v>
      </c>
      <c r="E29" s="10">
        <f t="shared" si="0"/>
        <v>5.3920000000000003</v>
      </c>
      <c r="F29" s="15">
        <f t="shared" si="1"/>
        <v>5</v>
      </c>
    </row>
    <row r="30" spans="1:7" ht="15" thickBot="1">
      <c r="A30" s="4">
        <v>28</v>
      </c>
      <c r="B30" s="5" t="s">
        <v>32</v>
      </c>
      <c r="C30" s="9">
        <v>7</v>
      </c>
      <c r="D30" s="10">
        <v>36</v>
      </c>
      <c r="E30" s="12">
        <f t="shared" si="0"/>
        <v>3.5920000000000001</v>
      </c>
      <c r="F30" s="15">
        <f t="shared" si="1"/>
        <v>5</v>
      </c>
      <c r="G30" t="s">
        <v>56</v>
      </c>
    </row>
    <row r="31" spans="1:7" ht="15" thickBot="1">
      <c r="A31" s="4">
        <v>29</v>
      </c>
      <c r="B31" s="5" t="s">
        <v>33</v>
      </c>
      <c r="C31" s="9">
        <v>7</v>
      </c>
      <c r="D31" s="10">
        <v>23</v>
      </c>
      <c r="E31" s="12">
        <f t="shared" si="0"/>
        <v>2.6559999999999997</v>
      </c>
      <c r="F31" s="15">
        <f t="shared" si="1"/>
        <v>5</v>
      </c>
    </row>
    <row r="32" spans="1:7" ht="15" thickBot="1">
      <c r="A32" s="6">
        <v>30</v>
      </c>
      <c r="B32" s="5" t="s">
        <v>34</v>
      </c>
      <c r="C32" s="9">
        <v>8</v>
      </c>
      <c r="D32" s="10">
        <v>6.5</v>
      </c>
      <c r="E32" s="12">
        <f t="shared" si="0"/>
        <v>1.468</v>
      </c>
      <c r="F32" s="15">
        <f t="shared" si="1"/>
        <v>5</v>
      </c>
    </row>
    <row r="33" spans="1:7" ht="15" thickBot="1">
      <c r="A33" s="6">
        <v>31</v>
      </c>
      <c r="B33" s="5" t="s">
        <v>35</v>
      </c>
      <c r="C33" s="9">
        <v>10</v>
      </c>
      <c r="D33" s="10">
        <v>95</v>
      </c>
      <c r="E33" s="10">
        <f t="shared" si="0"/>
        <v>7.84</v>
      </c>
      <c r="F33" s="15">
        <f t="shared" si="1"/>
        <v>9</v>
      </c>
    </row>
    <row r="34" spans="1:7" ht="15" thickBot="1">
      <c r="A34" s="6">
        <v>32</v>
      </c>
      <c r="B34" s="5" t="s">
        <v>36</v>
      </c>
      <c r="C34" s="9">
        <v>8</v>
      </c>
      <c r="D34" s="10"/>
      <c r="E34" s="10" t="s">
        <v>50</v>
      </c>
      <c r="F34" s="15" t="s">
        <v>50</v>
      </c>
    </row>
    <row r="35" spans="1:7" ht="15" thickBot="1">
      <c r="A35" s="6">
        <v>33</v>
      </c>
      <c r="B35" s="5" t="s">
        <v>37</v>
      </c>
      <c r="C35" s="9" t="s">
        <v>19</v>
      </c>
      <c r="D35" s="10"/>
      <c r="E35" s="10" t="s">
        <v>50</v>
      </c>
      <c r="F35" s="15" t="s">
        <v>50</v>
      </c>
    </row>
    <row r="36" spans="1:7" ht="15" thickBot="1">
      <c r="A36" s="6">
        <v>34</v>
      </c>
      <c r="B36" s="5" t="s">
        <v>38</v>
      </c>
      <c r="C36" s="9" t="s">
        <v>39</v>
      </c>
      <c r="D36" s="10"/>
      <c r="E36" s="10" t="s">
        <v>39</v>
      </c>
      <c r="F36" s="15" t="s">
        <v>39</v>
      </c>
      <c r="G36" t="s">
        <v>57</v>
      </c>
    </row>
    <row r="37" spans="1:7" ht="15" thickBot="1">
      <c r="A37" s="6">
        <v>35</v>
      </c>
      <c r="B37" s="5" t="s">
        <v>40</v>
      </c>
      <c r="C37" s="9">
        <v>5</v>
      </c>
      <c r="D37" s="10">
        <v>59.5</v>
      </c>
      <c r="E37" s="10">
        <f t="shared" si="0"/>
        <v>5.2839999999999998</v>
      </c>
      <c r="F37" s="15">
        <f t="shared" si="1"/>
        <v>5</v>
      </c>
    </row>
    <row r="38" spans="1:7" ht="15" thickBot="1">
      <c r="A38" s="6">
        <v>36</v>
      </c>
      <c r="B38" s="5" t="s">
        <v>41</v>
      </c>
      <c r="C38" s="9">
        <v>9</v>
      </c>
      <c r="D38" s="10">
        <v>94</v>
      </c>
      <c r="E38" s="10">
        <f t="shared" si="0"/>
        <v>7.7679999999999998</v>
      </c>
      <c r="F38" s="15">
        <f t="shared" si="1"/>
        <v>8</v>
      </c>
    </row>
    <row r="39" spans="1:7" ht="15" thickBot="1">
      <c r="A39" s="6">
        <v>37</v>
      </c>
      <c r="B39" s="5" t="s">
        <v>42</v>
      </c>
      <c r="C39" s="9" t="s">
        <v>19</v>
      </c>
      <c r="D39" s="10"/>
      <c r="E39" s="10" t="s">
        <v>50</v>
      </c>
      <c r="F39" s="15" t="s">
        <v>50</v>
      </c>
    </row>
    <row r="40" spans="1:7" ht="15" thickBot="1">
      <c r="A40" s="6">
        <v>38</v>
      </c>
      <c r="B40" s="5" t="s">
        <v>43</v>
      </c>
      <c r="C40" s="9">
        <v>9</v>
      </c>
      <c r="D40" s="10">
        <v>57.5</v>
      </c>
      <c r="E40" s="10">
        <f t="shared" si="0"/>
        <v>5.14</v>
      </c>
      <c r="F40" s="15">
        <f t="shared" si="1"/>
        <v>7</v>
      </c>
    </row>
    <row r="41" spans="1:7" ht="15" thickBot="1">
      <c r="A41" s="6">
        <v>39</v>
      </c>
      <c r="B41" s="5" t="s">
        <v>44</v>
      </c>
      <c r="C41" s="9">
        <v>6</v>
      </c>
      <c r="D41" s="10">
        <v>21.5</v>
      </c>
      <c r="E41" s="12">
        <f t="shared" si="0"/>
        <v>2.548</v>
      </c>
      <c r="F41" s="24">
        <f t="shared" si="1"/>
        <v>4</v>
      </c>
    </row>
    <row r="42" spans="1:7" ht="15" thickBot="1">
      <c r="A42" s="6">
        <v>40</v>
      </c>
      <c r="B42" s="5" t="s">
        <v>45</v>
      </c>
      <c r="C42" s="9">
        <v>5</v>
      </c>
      <c r="D42" s="10">
        <v>42</v>
      </c>
      <c r="E42" s="12">
        <f t="shared" si="0"/>
        <v>4.024</v>
      </c>
      <c r="F42" s="15">
        <f t="shared" si="1"/>
        <v>5</v>
      </c>
    </row>
    <row r="43" spans="1:7" ht="15" thickBot="1">
      <c r="A43" s="6">
        <v>41</v>
      </c>
      <c r="B43" s="5" t="s">
        <v>46</v>
      </c>
      <c r="C43" s="9" t="s">
        <v>19</v>
      </c>
      <c r="D43" s="10"/>
      <c r="E43" s="10" t="s">
        <v>50</v>
      </c>
      <c r="F43" s="15" t="s">
        <v>50</v>
      </c>
    </row>
    <row r="44" spans="1:7" ht="15" thickBot="1">
      <c r="A44" s="6">
        <v>42</v>
      </c>
      <c r="B44" s="5" t="s">
        <v>47</v>
      </c>
      <c r="C44" s="9" t="s">
        <v>19</v>
      </c>
      <c r="D44" s="10"/>
      <c r="E44" s="10" t="s">
        <v>50</v>
      </c>
      <c r="F44" s="15" t="s">
        <v>50</v>
      </c>
    </row>
    <row r="45" spans="1:7" ht="15" thickBot="1">
      <c r="A45" s="6">
        <v>43</v>
      </c>
      <c r="B45" s="5" t="s">
        <v>48</v>
      </c>
      <c r="C45" s="9">
        <v>9</v>
      </c>
      <c r="D45" s="16">
        <v>38</v>
      </c>
      <c r="E45" s="17">
        <f t="shared" si="0"/>
        <v>3.7360000000000002</v>
      </c>
      <c r="F45" s="18">
        <f t="shared" si="1"/>
        <v>6</v>
      </c>
    </row>
    <row r="46" spans="1:7" ht="15.6">
      <c r="A46" s="7"/>
    </row>
    <row r="48" spans="1:7">
      <c r="B48" s="14" t="s">
        <v>54</v>
      </c>
      <c r="C48" s="13" t="s">
        <v>53</v>
      </c>
      <c r="E48" t="s">
        <v>55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</dc:creator>
  <cp:lastModifiedBy>Domi</cp:lastModifiedBy>
  <dcterms:created xsi:type="dcterms:W3CDTF">2014-01-13T14:44:40Z</dcterms:created>
  <dcterms:modified xsi:type="dcterms:W3CDTF">2014-01-13T16:16:17Z</dcterms:modified>
</cp:coreProperties>
</file>